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<sst xmlns="http://schemas.openxmlformats.org/spreadsheetml/2006/main" count="84" uniqueCount="47">
  <si>
    <t>業務委託費内訳書</t>
  </si>
  <si>
    <t>住　　　　所</t>
  </si>
  <si>
    <t>商号又は名称</t>
  </si>
  <si>
    <t>代 表 者 名</t>
  </si>
  <si>
    <t>業 務 名</t>
  </si>
  <si>
    <t>Ｒ６阿土　富岡港　阿南・豊益　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</si>
  <si>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</si>
  <si>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</si>
  <si>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</si>
  <si>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</si>
  <si>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</si>
  <si>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</si>
  <si>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</si>
  <si>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</si>
  <si>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</si>
  <si>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</si>
  <si>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地形測量</t>
  </si>
  <si>
    <t>現地測量</t>
  </si>
  <si>
    <t>(km2)式</t>
  </si>
  <si>
    <t>(0.004)1</t>
  </si>
  <si>
    <t>応用測量</t>
  </si>
  <si>
    <t>路線測量</t>
  </si>
  <si>
    <t>作業計画</t>
  </si>
  <si>
    <t>業務</t>
  </si>
  <si>
    <t>中心線測量</t>
  </si>
  <si>
    <t>km</t>
  </si>
  <si>
    <t>縦断測量</t>
  </si>
  <si>
    <t>河川測量</t>
  </si>
  <si>
    <t>河川定期横断測量 直接水準(平地)</t>
  </si>
  <si>
    <t>本</t>
  </si>
  <si>
    <t>深浅測量</t>
  </si>
  <si>
    <t>海岸深浅測量</t>
  </si>
  <si>
    <t>測線</t>
  </si>
  <si>
    <t>共通</t>
  </si>
  <si>
    <t>打合せ等</t>
  </si>
  <si>
    <t>打合せ</t>
  </si>
  <si>
    <t>直接経費</t>
  </si>
  <si>
    <t>旅費交通費</t>
  </si>
  <si>
    <t>旅費(率計上･宿泊無)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</si>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</sst>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3.0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17</v>
      </c>
      <c r="E17" s="12" t="s">
        <v>18</v>
      </c>
      <c r="F17" s="14" t="s">
        <v>19</v>
      </c>
      <c r="G17" s="16"/>
      <c r="I17" s="17" t="n">
        <v>8.0</v>
      </c>
      <c r="J17" s="18" t="n">
        <v>4.0</v>
      </c>
    </row>
    <row r="18" ht="42.0" customHeight="true">
      <c r="A18" s="10" t="s">
        <v>20</v>
      </c>
      <c r="B18" s="11"/>
      <c r="C18" s="11"/>
      <c r="D18" s="11"/>
      <c r="E18" s="12" t="s">
        <v>13</v>
      </c>
      <c r="F18" s="13" t="n">
        <v>1.0</v>
      </c>
      <c r="G18" s="15">
        <f>G19+G24+G27</f>
      </c>
      <c r="I18" s="17" t="n">
        <v>9.0</v>
      </c>
      <c r="J18" s="18" t="n">
        <v>1.0</v>
      </c>
    </row>
    <row r="19" ht="42.0" customHeight="true">
      <c r="A19" s="10"/>
      <c r="B19" s="11" t="s">
        <v>21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21</v>
      </c>
      <c r="D20" s="11"/>
      <c r="E20" s="12" t="s">
        <v>13</v>
      </c>
      <c r="F20" s="13" t="n">
        <v>1.0</v>
      </c>
      <c r="G20" s="15">
        <f>G21+G22+G23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22</v>
      </c>
      <c r="E21" s="12" t="s">
        <v>23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25</v>
      </c>
      <c r="F22" s="14" t="n">
        <v>0.19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25</v>
      </c>
      <c r="F23" s="14" t="n">
        <v>0.19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27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29</v>
      </c>
      <c r="F26" s="13" t="n">
        <v>11.0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30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31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31</v>
      </c>
      <c r="E29" s="12" t="s">
        <v>32</v>
      </c>
      <c r="F29" s="13" t="n">
        <v>23.0</v>
      </c>
      <c r="G29" s="16"/>
      <c r="I29" s="17" t="n">
        <v>20.0</v>
      </c>
      <c r="J29" s="18" t="n">
        <v>4.0</v>
      </c>
    </row>
    <row r="30" ht="42.0" customHeight="true">
      <c r="A30" s="10" t="s">
        <v>33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1.0</v>
      </c>
    </row>
    <row r="31" ht="42.0" customHeight="true">
      <c r="A31" s="10"/>
      <c r="B31" s="11" t="s">
        <v>33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34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35</v>
      </c>
      <c r="E33" s="12" t="s">
        <v>23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 t="s">
        <v>36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1.0</v>
      </c>
    </row>
    <row r="35" ht="42.0" customHeight="true">
      <c r="A35" s="10"/>
      <c r="B35" s="11" t="s">
        <v>36</v>
      </c>
      <c r="C35" s="11"/>
      <c r="D35" s="11"/>
      <c r="E35" s="12" t="s">
        <v>13</v>
      </c>
      <c r="F35" s="13" t="n">
        <v>1.0</v>
      </c>
      <c r="G35" s="15">
        <f>G36+G38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37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38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39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40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 t="s">
        <v>41</v>
      </c>
      <c r="B40" s="11"/>
      <c r="C40" s="11"/>
      <c r="D40" s="11"/>
      <c r="E40" s="12" t="s">
        <v>13</v>
      </c>
      <c r="F40" s="13" t="n">
        <v>1.0</v>
      </c>
      <c r="G40" s="15">
        <f>G10+G14+G18+G30+G34</f>
      </c>
      <c r="I40" s="17" t="n">
        <v>31.0</v>
      </c>
      <c r="J40" s="18"/>
    </row>
    <row r="41" ht="42.0" customHeight="true">
      <c r="A41" s="10" t="s">
        <v>42</v>
      </c>
      <c r="B41" s="11"/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/>
    </row>
    <row r="42" ht="42.0" customHeight="true">
      <c r="A42" s="10"/>
      <c r="B42" s="11" t="s">
        <v>43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/>
    </row>
    <row r="43" ht="42.0" customHeight="true">
      <c r="A43" s="10" t="s">
        <v>44</v>
      </c>
      <c r="B43" s="11"/>
      <c r="C43" s="11"/>
      <c r="D43" s="11"/>
      <c r="E43" s="12" t="s">
        <v>13</v>
      </c>
      <c r="F43" s="13" t="n">
        <v>1.0</v>
      </c>
      <c r="G43" s="15">
        <f>G40+G41</f>
      </c>
      <c r="I43" s="17" t="n">
        <v>34.0</v>
      </c>
      <c r="J43" s="18" t="n">
        <v>30.0</v>
      </c>
    </row>
    <row r="44" ht="42.0" customHeight="true">
      <c r="A44" s="19" t="s">
        <v>45</v>
      </c>
      <c r="B44" s="20"/>
      <c r="C44" s="20"/>
      <c r="D44" s="20"/>
      <c r="E44" s="21" t="s">
        <v>46</v>
      </c>
      <c r="F44" s="22" t="s">
        <v>46</v>
      </c>
      <c r="G44" s="24">
        <f>G43</f>
      </c>
      <c r="I44" s="26" t="n">
        <v>35.0</v>
      </c>
      <c r="J4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D22"/>
    <mergeCell ref="D23"/>
    <mergeCell ref="B24:D24"/>
    <mergeCell ref="C25:D25"/>
    <mergeCell ref="D26"/>
    <mergeCell ref="B27:D27"/>
    <mergeCell ref="C28:D28"/>
    <mergeCell ref="D29"/>
    <mergeCell ref="A30:D30"/>
    <mergeCell ref="B31:D31"/>
    <mergeCell ref="C32:D32"/>
    <mergeCell ref="D33"/>
    <mergeCell ref="A34:D34"/>
    <mergeCell ref="B35:D35"/>
    <mergeCell ref="C36:D36"/>
    <mergeCell ref="D37"/>
    <mergeCell ref="C38:D38"/>
    <mergeCell ref="D39"/>
    <mergeCell ref="A40:D40"/>
    <mergeCell ref="A41:D41"/>
    <mergeCell ref="B42:D42"/>
    <mergeCell ref="A43:D43"/>
    <mergeCell ref="A44:D4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2024-06-18T08:41:48Z</dcterms:created>
  <dc:creator>Apache POI</dc:creator>
</cp:coreProperties>
</file>